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QUIPE DE TRABALHO" sheetId="1" state="visible" r:id="rId2"/>
    <sheet name="5. Parametro_Encargo" sheetId="2" state="hidden" r:id="rId3"/>
    <sheet name="Regime Atendimento" sheetId="3" state="hidden" r:id="rId4"/>
  </sheets>
  <definedNames>
    <definedName function="false" hidden="false" name="Dt_fim" vbProcedure="false">#REF!</definedName>
    <definedName function="false" hidden="false" name="Dt_Ini" vbProcedure="false">#REF!</definedName>
    <definedName function="false" hidden="false" name="FILTRO" vbProcedure="false">#REF!</definedName>
    <definedName function="false" hidden="false" name="METAS" vbProcedure="false">#REF!</definedName>
    <definedName function="false" hidden="false" name="MODALIDADE" vbProcedure="false">#REF!</definedName>
    <definedName function="false" hidden="false" name="OSC" vbProcedure="false">#REF!</definedName>
    <definedName function="false" hidden="false" name="RCT" vbProcedure="false">#REF!</definedName>
    <definedName function="false" hidden="false" name="ROP" vbProcedure="false">#REF!</definedName>
    <definedName function="false" hidden="false" name="VALOR" vbProcedure="false">#REF!</definedName>
    <definedName function="false" hidden="false" localSheetId="0" name="Dt_fim" vbProcedure="false">#REF!</definedName>
    <definedName function="false" hidden="false" localSheetId="0" name="Dt_Ini" vbProcedure="false">#REF!</definedName>
    <definedName function="false" hidden="false" localSheetId="0" name="FILTRO" vbProcedure="false">#REF!</definedName>
    <definedName function="false" hidden="false" localSheetId="0" name="METAS" vbProcedure="false">#REF!</definedName>
    <definedName function="false" hidden="false" localSheetId="0" name="MODALIDADE" vbProcedure="false">#REF!</definedName>
    <definedName function="false" hidden="false" localSheetId="0" name="OSC" vbProcedure="false">#REF!</definedName>
    <definedName function="false" hidden="false" localSheetId="0" name="RCT" vbProcedure="false">#REF!</definedName>
    <definedName function="false" hidden="false" localSheetId="0" name="ROP" vbProcedure="false">#REF!</definedName>
    <definedName function="false" hidden="false" localSheetId="0" name="VALOR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<sst xmlns="http://schemas.openxmlformats.org/spreadsheetml/2006/main" count="143" uniqueCount="142">
  <si>
    <t xml:space="preserve">DESCRIÇÃO DA EQUIPE DE TRABALHO</t>
  </si>
  <si>
    <t xml:space="preserve">CARGO/FUNÇÃO</t>
  </si>
  <si>
    <t xml:space="preserve">CARGA HORÁRIA MENSAL (CONTRATUAL)</t>
  </si>
  <si>
    <t xml:space="preserve">Nº DE PROFISSIONAIS</t>
  </si>
  <si>
    <t xml:space="preserve">SALÁRIO BRUTO PER CAPITA</t>
  </si>
  <si>
    <t xml:space="preserve">OUTROS PROVENTOS E BENEFÍCIOS</t>
  </si>
  <si>
    <t xml:space="preserve">Parâmetro de Encargos e Provisões como Referênca (CLT)</t>
  </si>
  <si>
    <t xml:space="preserve">Custo Total da Parceria mês</t>
  </si>
  <si>
    <t xml:space="preserve">Percentuais de encargo e provisão</t>
  </si>
  <si>
    <t xml:space="preserve">%</t>
  </si>
  <si>
    <t xml:space="preserve">GPS</t>
  </si>
  <si>
    <t xml:space="preserve">FGTS</t>
  </si>
  <si>
    <t xml:space="preserve">PIS</t>
  </si>
  <si>
    <t xml:space="preserve">Total Encargos - CLT</t>
  </si>
  <si>
    <t xml:space="preserve">Férias 1/3</t>
  </si>
  <si>
    <t xml:space="preserve">Décimo Terceiro Salário</t>
  </si>
  <si>
    <t xml:space="preserve">Incidência Enc. Mensais s/13º e 1/3 Férias: 8,00% sobre 11,11%</t>
  </si>
  <si>
    <t xml:space="preserve">13º salário e adicional de férias - CLT</t>
  </si>
  <si>
    <t xml:space="preserve">Afastamento maternidade- CLT</t>
  </si>
  <si>
    <t xml:space="preserve">Provisão para recisão- CLT</t>
  </si>
  <si>
    <t xml:space="preserve">Total de Provisões - CLT</t>
  </si>
  <si>
    <t xml:space="preserve">Total Provisões + Encargos</t>
  </si>
  <si>
    <t xml:space="preserve">Outros parâmetros</t>
  </si>
  <si>
    <t xml:space="preserve">R$</t>
  </si>
  <si>
    <t xml:space="preserve">Salário Mínimo Base - Insalubridade</t>
  </si>
  <si>
    <t xml:space="preserve">Valor da Passagem (Cálculo do VT)</t>
  </si>
  <si>
    <t xml:space="preserve">Numero de passagens por dia (ida e volta)</t>
  </si>
  <si>
    <t xml:space="preserve">Dias de Trabalho</t>
  </si>
  <si>
    <t xml:space="preserve">Total de Passagens mês</t>
  </si>
  <si>
    <t xml:space="preserve">Percentuais de encargo e provisão RPCI (não CLT)</t>
  </si>
  <si>
    <t xml:space="preserve">INSS</t>
  </si>
  <si>
    <t xml:space="preserve">REGIME DE ATENDIMENTO DA ORGANIZAÇÃO </t>
  </si>
  <si>
    <t xml:space="preserve">REGIÃO DO CONSELHO TUTELAR</t>
  </si>
  <si>
    <t xml:space="preserve">Região OP</t>
  </si>
  <si>
    <t xml:space="preserve">NOME</t>
  </si>
  <si>
    <t xml:space="preserve">Bairros:</t>
  </si>
  <si>
    <t xml:space="preserve">Bairro</t>
  </si>
  <si>
    <t xml:space="preserve">Abrigo de famílias</t>
  </si>
  <si>
    <t xml:space="preserve">Ilhas, Humaita/Navegantes</t>
  </si>
  <si>
    <t xml:space="preserve">Região 01 </t>
  </si>
  <si>
    <t xml:space="preserve">HUMAITÁ/NAVEGANTES</t>
  </si>
  <si>
    <t xml:space="preserve">Anchieta, Farrapos, Humaitá, Navegantes, São Geraldo </t>
  </si>
  <si>
    <t xml:space="preserve">Agronomia</t>
  </si>
  <si>
    <t xml:space="preserve">Acessuas Trabalho</t>
  </si>
  <si>
    <t xml:space="preserve">Sarandi/Norte</t>
  </si>
  <si>
    <t xml:space="preserve">Região 02</t>
  </si>
  <si>
    <t xml:space="preserve">NOROESTE</t>
  </si>
  <si>
    <t xml:space="preserve">Boa Vista - Cristo Redentor - Higienópolis - Jardim Itú - Jardim Lindóia - Jardim São Pedro - Passo Dareia - Santa Maria Goretti - São João - São Sebastião - Vila Floresta - Vila Ipiranga</t>
  </si>
  <si>
    <t xml:space="preserve">Anchieta</t>
  </si>
  <si>
    <t xml:space="preserve">Acolhimento Imigrantes</t>
  </si>
  <si>
    <t xml:space="preserve">Bom Jesus/Leste</t>
  </si>
  <si>
    <t xml:space="preserve">Região 03</t>
  </si>
  <si>
    <t xml:space="preserve">LESTE</t>
  </si>
  <si>
    <t xml:space="preserve">Bom Jesus - Chácara das Pedras - Jardim Carvalho - Jardim do Salso - Jardim Sabará - Morro Santana - Três Figueiras - Vila Jardim</t>
  </si>
  <si>
    <t xml:space="preserve">Arquipélago</t>
  </si>
  <si>
    <t xml:space="preserve">Albergue</t>
  </si>
  <si>
    <t xml:space="preserve">Partenon</t>
  </si>
  <si>
    <t xml:space="preserve">Região 04</t>
  </si>
  <si>
    <t xml:space="preserve">LOMBA DO PINHEIRO</t>
  </si>
  <si>
    <t xml:space="preserve">Agronomia - Lomba do Pinheiro</t>
  </si>
  <si>
    <t xml:space="preserve">Auxiliadora</t>
  </si>
  <si>
    <t xml:space="preserve">Casa Lar</t>
  </si>
  <si>
    <t xml:space="preserve">Glória/Cruzeiro/Cristal</t>
  </si>
  <si>
    <t xml:space="preserve">Região 05</t>
  </si>
  <si>
    <t xml:space="preserve">NORTE</t>
  </si>
  <si>
    <t xml:space="preserve">Sarandi</t>
  </si>
  <si>
    <t xml:space="preserve">Azenha</t>
  </si>
  <si>
    <t xml:space="preserve">Casa Lar para Idosos</t>
  </si>
  <si>
    <t xml:space="preserve">Centro Sul/Sul</t>
  </si>
  <si>
    <t xml:space="preserve">Região 06</t>
  </si>
  <si>
    <t xml:space="preserve">NORDESTE</t>
  </si>
  <si>
    <t xml:space="preserve">Mário Quintana</t>
  </si>
  <si>
    <t xml:space="preserve">Bela Vista</t>
  </si>
  <si>
    <t xml:space="preserve">Centro POP</t>
  </si>
  <si>
    <t xml:space="preserve">Restinga/Extremo-Sul</t>
  </si>
  <si>
    <t xml:space="preserve">Região 07</t>
  </si>
  <si>
    <t xml:space="preserve">PARTENON</t>
  </si>
  <si>
    <t xml:space="preserve">Cel. Aparício Borges - Partenon - Santo Antônio - São José - Vila João Pessoa</t>
  </si>
  <si>
    <t xml:space="preserve">Belém Novo</t>
  </si>
  <si>
    <t xml:space="preserve">Centro Dia Idoso</t>
  </si>
  <si>
    <t xml:space="preserve">Centro</t>
  </si>
  <si>
    <t xml:space="preserve">Região 08</t>
  </si>
  <si>
    <t xml:space="preserve">RESTINGA</t>
  </si>
  <si>
    <t xml:space="preserve">Restinga</t>
  </si>
  <si>
    <t xml:space="preserve">Belém Velho</t>
  </si>
  <si>
    <t xml:space="preserve">Família Acolhedora</t>
  </si>
  <si>
    <t xml:space="preserve">Lomba do Pinheiro/Agronomia</t>
  </si>
  <si>
    <t xml:space="preserve">Região 09</t>
  </si>
  <si>
    <t xml:space="preserve">GLÓRIA</t>
  </si>
  <si>
    <t xml:space="preserve">Belém Velho - Cascata - Glória</t>
  </si>
  <si>
    <t xml:space="preserve">Boa Vista</t>
  </si>
  <si>
    <t xml:space="preserve">PAEFI</t>
  </si>
  <si>
    <t xml:space="preserve">Nordeste/Eixo Baltazar</t>
  </si>
  <si>
    <t xml:space="preserve">Região 10</t>
  </si>
  <si>
    <t xml:space="preserve">CRUZEIRO</t>
  </si>
  <si>
    <t xml:space="preserve">Medianeira - Santa Tereza</t>
  </si>
  <si>
    <t xml:space="preserve">Bom Fim</t>
  </si>
  <si>
    <t xml:space="preserve">PAIF</t>
  </si>
  <si>
    <t xml:space="preserve">Região 11</t>
  </si>
  <si>
    <t xml:space="preserve">CRISTAL</t>
  </si>
  <si>
    <t xml:space="preserve">Cristal</t>
  </si>
  <si>
    <t xml:space="preserve">Bom Jesus</t>
  </si>
  <si>
    <t xml:space="preserve">República</t>
  </si>
  <si>
    <t xml:space="preserve">Região 12</t>
  </si>
  <si>
    <t xml:space="preserve">CENTRO-SUL</t>
  </si>
  <si>
    <t xml:space="preserve">Camaquã - Campo Novo - Cavalhada - Nonoai - Teresopólis - Vila Nova</t>
  </si>
  <si>
    <t xml:space="preserve">Camaquã</t>
  </si>
  <si>
    <t xml:space="preserve">República para Idosos</t>
  </si>
  <si>
    <t xml:space="preserve">Região 13</t>
  </si>
  <si>
    <t xml:space="preserve">EXTREMO SUL</t>
  </si>
  <si>
    <t xml:space="preserve">Belém Novo - Chapéu do Sol - Lageado - Lami - Ponta Grossa</t>
  </si>
  <si>
    <t xml:space="preserve">Campo Novo</t>
  </si>
  <si>
    <t xml:space="preserve">Residencial Inclusivo</t>
  </si>
  <si>
    <t xml:space="preserve">Região 14</t>
  </si>
  <si>
    <t xml:space="preserve">EIXO BALTAZAR</t>
  </si>
  <si>
    <t xml:space="preserve">Passo das Pedras - Rubem Berta</t>
  </si>
  <si>
    <t xml:space="preserve">Cascata</t>
  </si>
  <si>
    <t xml:space="preserve">SCFV - Adulto</t>
  </si>
  <si>
    <t xml:space="preserve">Região 15</t>
  </si>
  <si>
    <t xml:space="preserve">SUL</t>
  </si>
  <si>
    <t xml:space="preserve">Espírito Santo - Guarujá - Hípica - Ipanema - Pedra Redonda - Serraria - Tristeza - Vila Assunção - Vila Conceição</t>
  </si>
  <si>
    <t xml:space="preserve">Cavalhada</t>
  </si>
  <si>
    <t xml:space="preserve">SCFV - Idosos</t>
  </si>
  <si>
    <t xml:space="preserve">Região 16</t>
  </si>
  <si>
    <t xml:space="preserve">CENTRO</t>
  </si>
  <si>
    <t xml:space="preserve">Auxiliadora - Azenha - Bela Vista - Bom Fim - Centro Histórico - Cidade Baixa - Farroupilha - Floresta - Independência - Jardim Botânico - Menino Deus - Moinhos de Vento - Mont Serrat - Petrópolis - Praia de Belas - Rio Branco - Santa Cecília - Santana</t>
  </si>
  <si>
    <t xml:space="preserve">Cel. Aparí­cio Borges</t>
  </si>
  <si>
    <t xml:space="preserve">SCFV - Projovem</t>
  </si>
  <si>
    <t xml:space="preserve">Região 17</t>
  </si>
  <si>
    <t xml:space="preserve">ILHAS</t>
  </si>
  <si>
    <t xml:space="preserve">Arquipélago (Ilha das Flores, da Pintada, do Pavão e Ilha Grande dos Marinheiros)</t>
  </si>
  <si>
    <t xml:space="preserve">Centro Histórico</t>
  </si>
  <si>
    <t xml:space="preserve">SCFV 06 - 14 anos</t>
  </si>
  <si>
    <t xml:space="preserve">SCFV 15 - 17 anos - Trabalho Educativo</t>
  </si>
  <si>
    <t xml:space="preserve">SCFV Execução Compartilhada</t>
  </si>
  <si>
    <t xml:space="preserve">Serviço de Abordagem Social</t>
  </si>
  <si>
    <t xml:space="preserve">Serviço de Acolhimento Crianças e Adolescentes</t>
  </si>
  <si>
    <t xml:space="preserve">Serviço de Acolhimento para Adultos</t>
  </si>
  <si>
    <t xml:space="preserve">Serviço de Acolhimento para Idosos</t>
  </si>
  <si>
    <t xml:space="preserve">Serviço de Acolhimento para PCD</t>
  </si>
  <si>
    <t xml:space="preserve">Serviço de Habilitação e Reabilitação (PCD)</t>
  </si>
  <si>
    <t xml:space="preserve">Serviço de Atendimento Familiar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</si>
</sst>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&quot;R$ &quot;* #,##0.00_-;&quot;-R$ &quot;* #,##0.00_-;_-&quot;R$ &quot;* \-??_-;_-@_-"/>
    <numFmt numFmtId="166" formatCode="_(&quot;R$ &quot;* #,##0.00_);_(&quot;R$ &quot;* \(#,##0.00\);_(&quot;R$ &quot;* \-??_);_(@_)"/>
    <numFmt numFmtId="167" formatCode="_(* #,##0.00_);_(* \(#,##0.00\);_(* \-??_);_(@_)"/>
    <numFmt numFmtId="168" formatCode="0.00"/>
  </numFmts>
  <fonts count="18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Segoe UI"/>
      <family val="0"/>
      <charset val="1"/>
    </font>
    <font>
      <sz val="12"/>
      <color rgb="FFFFFFFF"/>
      <name val="Calibri"/>
      <family val="2"/>
      <charset val="1"/>
    </font>
    <font>
      <sz val="12"/>
      <name val="Calibri"/>
      <family val="2"/>
      <charset val="1"/>
    </font>
    <font>
      <sz val="10"/>
      <name val="Arial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Arial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A6A6A6"/>
        <bgColor rgb="FF999999"/>
      </patternFill>
    </fill>
    <fill>
      <patternFill patternType="solid">
        <fgColor rgb="FFC0C0C0"/>
        <bgColor rgb="FFA6A6A6"/>
      </patternFill>
    </fill>
    <fill>
      <patternFill patternType="solid">
        <fgColor rgb="FF333333"/>
        <bgColor rgb="FF333300"/>
      </patternFill>
    </fill>
    <fill>
      <patternFill patternType="solid">
        <fgColor rgb="FF999999"/>
        <bgColor rgb="FFA6A6A6"/>
      </patternFill>
    </fill>
    <fill>
      <patternFill patternType="solid">
        <fgColor rgb="FFFFFFFF"/>
        <bgColor rgb="FFFFFFCC"/>
      </patternFill>
    </fill>
    <fill>
      <patternFill patternType="solid">
        <fgColor rgb="FFDAE3F3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2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8" fillId="0" borderId="2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2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4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0" builtinId="53" customBuiltin="true"/>
    <cellStyle name="Moeda 3" xfId="21" builtinId="53" customBuiltin="true"/>
    <cellStyle name="Normal 2" xfId="22" builtinId="53" customBuiltin="true"/>
    <cellStyle name="Normal 3" xfId="23" builtinId="53" customBuiltin="true"/>
    <cellStyle name="Vírgula 2" xfId="24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RowHeight="15" zeroHeight="false" outlineLevelRow="0" outlineLevelCol="0"/>
  <cols>
    <col collapsed="false" customWidth="true" hidden="false" outlineLevel="0" max="1" min="1" style="0" width="41"/>
    <col collapsed="false" customWidth="true" hidden="false" outlineLevel="0" max="2" min="2" style="0" width="14.25"/>
    <col collapsed="false" customWidth="true" hidden="false" outlineLevel="0" max="3" min="3" style="0" width="11.25"/>
    <col collapsed="false" customWidth="true" hidden="false" outlineLevel="0" max="4" min="4" style="0" width="14.62"/>
    <col collapsed="false" customWidth="true" hidden="false" outlineLevel="0" max="5" min="5" style="0" width="12.75"/>
    <col collapsed="false" customWidth="true" hidden="false" outlineLevel="0" max="6" min="6" style="0" width="13.87"/>
    <col collapsed="false" customWidth="true" hidden="false" outlineLevel="0" max="8" min="7" style="0" width="14.62"/>
    <col collapsed="false" customWidth="true" hidden="false" outlineLevel="0" max="11" min="9" style="0" width="10.75"/>
    <col collapsed="false" customWidth="true" hidden="false" outlineLevel="0" max="12" min="12" style="0" width="3.13"/>
    <col collapsed="false" customWidth="true" hidden="true" outlineLevel="0" max="25" min="13" style="0" width="10.75"/>
    <col collapsed="false" customWidth="true" hidden="true" outlineLevel="0" max="29" min="26" style="0" width="12.63"/>
    <col collapsed="false" customWidth="true" hidden="true" outlineLevel="0" max="31" min="30" style="0" width="10.5"/>
    <col collapsed="false" customWidth="true" hidden="true" outlineLevel="0" max="1025" min="32" style="0" width="12.63"/>
  </cols>
  <sheetData>
    <row r="1" s="2" customFormat="true" ht="10.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="2" customFormat="true" ht="20.2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2" customFormat="true" ht="11.25" hidden="false" customHeight="true" outlineLevel="0" collapsed="false">
      <c r="D3" s="4"/>
      <c r="E3" s="4"/>
      <c r="F3" s="4"/>
      <c r="G3" s="4"/>
      <c r="H3" s="4"/>
    </row>
    <row r="4" s="2" customFormat="true" ht="40.5" hidden="false" customHeight="true" outlineLevel="0" collapsed="false">
      <c r="A4" s="5" t="s">
        <v>1</v>
      </c>
      <c r="B4" s="6" t="s">
        <v>2</v>
      </c>
      <c r="C4" s="6" t="s">
        <v>3</v>
      </c>
      <c r="D4" s="7" t="s">
        <v>4</v>
      </c>
      <c r="E4" s="7" t="s">
        <v>5</v>
      </c>
      <c r="F4" s="7"/>
      <c r="G4" s="7"/>
      <c r="H4" s="7"/>
      <c r="I4" s="7"/>
      <c r="J4" s="7"/>
      <c r="K4" s="7"/>
    </row>
    <row r="5" s="2" customFormat="true" ht="18.75" hidden="false" customHeight="true" outlineLevel="0" collapsed="false">
      <c r="A5" s="8"/>
      <c r="B5" s="9"/>
      <c r="C5" s="9"/>
      <c r="D5" s="10"/>
      <c r="E5" s="11"/>
      <c r="F5" s="11"/>
      <c r="G5" s="11"/>
      <c r="H5" s="11"/>
      <c r="I5" s="11"/>
      <c r="J5" s="11"/>
      <c r="K5" s="11"/>
    </row>
    <row r="6" s="2" customFormat="true" ht="18.75" hidden="false" customHeight="true" outlineLevel="0" collapsed="false">
      <c r="A6" s="8"/>
      <c r="B6" s="9"/>
      <c r="C6" s="9"/>
      <c r="D6" s="10"/>
      <c r="E6" s="11"/>
      <c r="F6" s="11"/>
      <c r="G6" s="11"/>
      <c r="H6" s="11"/>
      <c r="I6" s="11"/>
      <c r="J6" s="11"/>
      <c r="K6" s="11"/>
    </row>
    <row r="7" s="2" customFormat="true" ht="18.75" hidden="false" customHeight="true" outlineLevel="0" collapsed="false">
      <c r="A7" s="8"/>
      <c r="B7" s="9"/>
      <c r="C7" s="9"/>
      <c r="D7" s="10"/>
      <c r="E7" s="11"/>
      <c r="F7" s="11"/>
      <c r="G7" s="11"/>
      <c r="H7" s="11"/>
      <c r="I7" s="11"/>
      <c r="J7" s="11"/>
      <c r="K7" s="11"/>
    </row>
    <row r="8" s="2" customFormat="true" ht="18.75" hidden="false" customHeight="true" outlineLevel="0" collapsed="false">
      <c r="A8" s="8"/>
      <c r="B8" s="12"/>
      <c r="C8" s="12"/>
      <c r="D8" s="10"/>
      <c r="E8" s="11"/>
      <c r="F8" s="11"/>
      <c r="G8" s="11"/>
      <c r="H8" s="11"/>
      <c r="I8" s="11"/>
      <c r="J8" s="11"/>
      <c r="K8" s="11"/>
    </row>
    <row r="9" s="2" customFormat="true" ht="18.75" hidden="false" customHeight="true" outlineLevel="0" collapsed="false">
      <c r="A9" s="8"/>
      <c r="B9" s="12"/>
      <c r="C9" s="12"/>
      <c r="D9" s="10"/>
      <c r="E9" s="11"/>
      <c r="F9" s="11"/>
      <c r="G9" s="11"/>
      <c r="H9" s="11"/>
      <c r="I9" s="11"/>
      <c r="J9" s="11"/>
      <c r="K9" s="11"/>
    </row>
    <row r="10" s="2" customFormat="true" ht="18.75" hidden="false" customHeight="true" outlineLevel="0" collapsed="false">
      <c r="A10" s="8"/>
      <c r="B10" s="12"/>
      <c r="C10" s="12"/>
      <c r="D10" s="10"/>
      <c r="E10" s="11"/>
      <c r="F10" s="11"/>
      <c r="G10" s="11"/>
      <c r="H10" s="11"/>
      <c r="I10" s="11"/>
      <c r="J10" s="11"/>
      <c r="K10" s="11"/>
    </row>
    <row r="11" s="2" customFormat="true" ht="18.75" hidden="false" customHeight="true" outlineLevel="0" collapsed="false">
      <c r="A11" s="8"/>
      <c r="B11" s="12"/>
      <c r="C11" s="12"/>
      <c r="D11" s="10"/>
      <c r="E11" s="11"/>
      <c r="F11" s="11"/>
      <c r="G11" s="11"/>
      <c r="H11" s="11"/>
      <c r="I11" s="11"/>
      <c r="J11" s="11"/>
      <c r="K11" s="11"/>
    </row>
    <row r="12" s="2" customFormat="true" ht="18.75" hidden="false" customHeight="true" outlineLevel="0" collapsed="false">
      <c r="A12" s="8"/>
      <c r="B12" s="12"/>
      <c r="C12" s="12"/>
      <c r="D12" s="10"/>
      <c r="E12" s="11"/>
      <c r="F12" s="11"/>
      <c r="G12" s="11"/>
      <c r="H12" s="11"/>
      <c r="I12" s="11"/>
      <c r="J12" s="11"/>
      <c r="K12" s="11"/>
    </row>
    <row r="13" s="2" customFormat="true" ht="18.75" hidden="false" customHeight="true" outlineLevel="0" collapsed="false">
      <c r="A13" s="8"/>
      <c r="B13" s="12"/>
      <c r="C13" s="12"/>
      <c r="D13" s="10"/>
      <c r="E13" s="11"/>
      <c r="F13" s="11"/>
      <c r="G13" s="11"/>
      <c r="H13" s="11"/>
      <c r="I13" s="11"/>
      <c r="J13" s="11"/>
      <c r="K13" s="11"/>
    </row>
    <row r="14" s="2" customFormat="true" ht="18.75" hidden="false" customHeight="true" outlineLevel="0" collapsed="false">
      <c r="A14" s="8"/>
      <c r="B14" s="12"/>
      <c r="C14" s="12"/>
      <c r="D14" s="10"/>
      <c r="E14" s="11"/>
      <c r="F14" s="11"/>
      <c r="G14" s="11"/>
      <c r="H14" s="11"/>
      <c r="I14" s="11"/>
      <c r="J14" s="11"/>
      <c r="K14" s="11"/>
    </row>
    <row r="15" customFormat="false" ht="18.75" hidden="false" customHeight="true" outlineLevel="0" collapsed="false">
      <c r="A15" s="8"/>
      <c r="B15" s="12"/>
      <c r="C15" s="12"/>
      <c r="D15" s="10"/>
      <c r="E15" s="11"/>
      <c r="F15" s="11"/>
      <c r="G15" s="11"/>
      <c r="H15" s="11"/>
      <c r="I15" s="11"/>
      <c r="J15" s="11"/>
      <c r="K15" s="11"/>
    </row>
    <row r="16" customFormat="false" ht="18.75" hidden="false" customHeight="true" outlineLevel="0" collapsed="false">
      <c r="A16" s="8"/>
      <c r="B16" s="12"/>
      <c r="C16" s="12"/>
      <c r="D16" s="10"/>
      <c r="E16" s="11"/>
      <c r="F16" s="11"/>
      <c r="G16" s="11"/>
      <c r="H16" s="11"/>
      <c r="I16" s="11"/>
      <c r="J16" s="11"/>
      <c r="K16" s="11"/>
    </row>
    <row r="17" customFormat="false" ht="18.75" hidden="false" customHeight="true" outlineLevel="0" collapsed="false">
      <c r="A17" s="8"/>
      <c r="B17" s="12"/>
      <c r="C17" s="12"/>
      <c r="D17" s="10"/>
      <c r="E17" s="11"/>
      <c r="F17" s="11"/>
      <c r="G17" s="11"/>
      <c r="H17" s="11"/>
      <c r="I17" s="11"/>
      <c r="J17" s="11"/>
      <c r="K17" s="11"/>
    </row>
    <row r="18" customFormat="false" ht="18.75" hidden="false" customHeight="true" outlineLevel="0" collapsed="false">
      <c r="A18" s="8"/>
      <c r="B18" s="12"/>
      <c r="C18" s="12"/>
      <c r="D18" s="10"/>
      <c r="E18" s="11"/>
      <c r="F18" s="11"/>
      <c r="G18" s="11"/>
      <c r="H18" s="11"/>
      <c r="I18" s="11"/>
      <c r="J18" s="11"/>
      <c r="K18" s="11"/>
    </row>
    <row r="19" customFormat="false" ht="18.75" hidden="false" customHeight="true" outlineLevel="0" collapsed="false">
      <c r="A19" s="8"/>
      <c r="B19" s="12"/>
      <c r="C19" s="12"/>
      <c r="D19" s="10"/>
      <c r="E19" s="11"/>
      <c r="F19" s="11"/>
      <c r="G19" s="11"/>
      <c r="H19" s="11"/>
      <c r="I19" s="11"/>
      <c r="J19" s="11"/>
      <c r="K19" s="11"/>
    </row>
    <row r="20" customFormat="false" ht="18.75" hidden="false" customHeight="true" outlineLevel="0" collapsed="false">
      <c r="A20" s="8"/>
      <c r="B20" s="12"/>
      <c r="C20" s="12"/>
      <c r="D20" s="10"/>
      <c r="E20" s="11"/>
      <c r="F20" s="11"/>
      <c r="G20" s="11"/>
      <c r="H20" s="11"/>
      <c r="I20" s="11"/>
      <c r="J20" s="11"/>
      <c r="K20" s="11"/>
    </row>
    <row r="21" customFormat="false" ht="18.75" hidden="false" customHeight="true" outlineLevel="0" collapsed="false">
      <c r="A21" s="8"/>
      <c r="B21" s="12"/>
      <c r="C21" s="12"/>
      <c r="D21" s="10"/>
      <c r="E21" s="11"/>
      <c r="F21" s="11"/>
      <c r="G21" s="11"/>
      <c r="H21" s="11"/>
      <c r="I21" s="11"/>
      <c r="J21" s="11"/>
      <c r="K21" s="11"/>
    </row>
    <row r="22" customFormat="false" ht="18.75" hidden="false" customHeight="true" outlineLevel="0" collapsed="false">
      <c r="A22" s="8"/>
      <c r="B22" s="12"/>
      <c r="C22" s="12"/>
      <c r="D22" s="10"/>
      <c r="E22" s="11"/>
      <c r="F22" s="11"/>
      <c r="G22" s="11"/>
      <c r="H22" s="11"/>
      <c r="I22" s="11"/>
      <c r="J22" s="11"/>
      <c r="K22" s="11"/>
    </row>
    <row r="23" customFormat="false" ht="18.75" hidden="false" customHeight="true" outlineLevel="0" collapsed="false">
      <c r="A23" s="8"/>
      <c r="B23" s="12"/>
      <c r="C23" s="12"/>
      <c r="D23" s="10"/>
      <c r="E23" s="11"/>
      <c r="F23" s="11"/>
      <c r="G23" s="11"/>
      <c r="H23" s="11"/>
      <c r="I23" s="11"/>
      <c r="J23" s="11"/>
      <c r="K23" s="11"/>
    </row>
    <row r="24" customFormat="false" ht="18.75" hidden="false" customHeight="true" outlineLevel="0" collapsed="false">
      <c r="A24" s="8"/>
      <c r="B24" s="12"/>
      <c r="C24" s="12"/>
      <c r="D24" s="10"/>
      <c r="E24" s="11"/>
      <c r="F24" s="11"/>
      <c r="G24" s="11"/>
      <c r="H24" s="11"/>
      <c r="I24" s="11"/>
      <c r="J24" s="11"/>
      <c r="K24" s="11"/>
    </row>
    <row r="25" customFormat="false" ht="18.75" hidden="false" customHeight="true" outlineLevel="0" collapsed="false">
      <c r="A25" s="8"/>
      <c r="B25" s="12"/>
      <c r="C25" s="12"/>
      <c r="D25" s="10"/>
      <c r="E25" s="11"/>
      <c r="F25" s="11"/>
      <c r="G25" s="11"/>
      <c r="H25" s="11"/>
      <c r="I25" s="11"/>
      <c r="J25" s="11"/>
      <c r="K25" s="11"/>
    </row>
    <row r="26" customFormat="false" ht="18.75" hidden="false" customHeight="true" outlineLevel="0" collapsed="false">
      <c r="A26" s="8"/>
      <c r="B26" s="12"/>
      <c r="C26" s="12"/>
      <c r="D26" s="10"/>
      <c r="E26" s="11"/>
      <c r="F26" s="11"/>
      <c r="G26" s="11"/>
      <c r="H26" s="11"/>
      <c r="I26" s="11"/>
      <c r="J26" s="11"/>
      <c r="K26" s="11"/>
    </row>
    <row r="27" customFormat="false" ht="18.75" hidden="false" customHeight="true" outlineLevel="0" collapsed="false">
      <c r="A27" s="8"/>
      <c r="B27" s="12"/>
      <c r="C27" s="12"/>
      <c r="D27" s="10"/>
      <c r="E27" s="11"/>
      <c r="F27" s="11"/>
      <c r="G27" s="11"/>
      <c r="H27" s="11"/>
      <c r="I27" s="11"/>
      <c r="J27" s="11"/>
      <c r="K27" s="11"/>
    </row>
    <row r="28" customFormat="false" ht="18.75" hidden="false" customHeight="true" outlineLevel="0" collapsed="false">
      <c r="A28" s="8"/>
      <c r="B28" s="12"/>
      <c r="C28" s="12"/>
      <c r="D28" s="10"/>
      <c r="E28" s="11"/>
      <c r="F28" s="11"/>
      <c r="G28" s="11"/>
      <c r="H28" s="11"/>
      <c r="I28" s="11"/>
      <c r="J28" s="11"/>
      <c r="K28" s="11"/>
    </row>
    <row r="29" customFormat="false" ht="18.75" hidden="false" customHeight="true" outlineLevel="0" collapsed="false">
      <c r="A29" s="8"/>
      <c r="B29" s="12"/>
      <c r="C29" s="12"/>
      <c r="D29" s="10"/>
      <c r="E29" s="11"/>
      <c r="F29" s="11"/>
      <c r="G29" s="11"/>
      <c r="H29" s="11"/>
      <c r="I29" s="11"/>
      <c r="J29" s="11"/>
      <c r="K29" s="11"/>
    </row>
    <row r="30" customFormat="false" ht="18.75" hidden="false" customHeight="true" outlineLevel="0" collapsed="false">
      <c r="A30" s="8"/>
      <c r="B30" s="12"/>
      <c r="C30" s="12"/>
      <c r="D30" s="10"/>
      <c r="E30" s="11"/>
      <c r="F30" s="11"/>
      <c r="G30" s="11"/>
      <c r="H30" s="11"/>
      <c r="I30" s="11"/>
      <c r="J30" s="11"/>
      <c r="K30" s="11"/>
    </row>
    <row r="31" customFormat="false" ht="18.75" hidden="false" customHeight="true" outlineLevel="0" collapsed="false">
      <c r="A31" s="8"/>
      <c r="B31" s="12"/>
      <c r="C31" s="12"/>
      <c r="D31" s="10"/>
      <c r="E31" s="11"/>
      <c r="F31" s="11"/>
      <c r="G31" s="11"/>
      <c r="H31" s="11"/>
      <c r="I31" s="11"/>
      <c r="J31" s="11"/>
      <c r="K31" s="11"/>
    </row>
    <row r="32" customFormat="false" ht="18.75" hidden="false" customHeight="true" outlineLevel="0" collapsed="false">
      <c r="A32" s="8"/>
      <c r="B32" s="12"/>
      <c r="C32" s="12"/>
      <c r="D32" s="10"/>
      <c r="E32" s="11"/>
      <c r="F32" s="11"/>
      <c r="G32" s="11"/>
      <c r="H32" s="11"/>
      <c r="I32" s="11"/>
      <c r="J32" s="11"/>
      <c r="K32" s="11"/>
    </row>
    <row r="33" customFormat="false" ht="18.75" hidden="false" customHeight="true" outlineLevel="0" collapsed="false"/>
    <row r="34" customFormat="false" ht="18.75" hidden="false" customHeight="true" outlineLevel="0" collapsed="false"/>
    <row r="35" customFormat="false" ht="18.75" hidden="false" customHeight="true" outlineLevel="0" collapsed="false"/>
    <row r="36" customFormat="false" ht="18.75" hidden="false" customHeight="true" outlineLevel="0" collapsed="false"/>
  </sheetData>
  <mergeCells count="29">
    <mergeCell ref="E4:K4"/>
    <mergeCell ref="E5:K5"/>
    <mergeCell ref="E6:K6"/>
    <mergeCell ref="E7:K7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E17:K17"/>
    <mergeCell ref="E18:K18"/>
    <mergeCell ref="E19:K19"/>
    <mergeCell ref="E20:K20"/>
    <mergeCell ref="E21:K21"/>
    <mergeCell ref="E22:K22"/>
    <mergeCell ref="E23:K23"/>
    <mergeCell ref="E24:K24"/>
    <mergeCell ref="E25:K25"/>
    <mergeCell ref="E26:K26"/>
    <mergeCell ref="E27:K27"/>
    <mergeCell ref="E28:K28"/>
    <mergeCell ref="E29:K29"/>
    <mergeCell ref="E30:K30"/>
    <mergeCell ref="E31:K31"/>
    <mergeCell ref="E32:K32"/>
  </mergeCells>
  <printOptions headings="false" gridLines="false" gridLinesSet="true" horizontalCentered="true" verticalCentered="false"/>
  <pageMargins left="0.118055555555556" right="0.118055555555556" top="1.02361111111111" bottom="0.708333333333333" header="0.3937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&amp;C&amp;18PLANO DE TRABALHO
&amp;12EQUIPE DE TRABALHO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RowHeight="15" zeroHeight="false" outlineLevelRow="0" outlineLevelCol="0"/>
  <cols>
    <col collapsed="false" customWidth="true" hidden="false" outlineLevel="0" max="1" min="1" style="0" width="63.5"/>
    <col collapsed="false" customWidth="true" hidden="false" outlineLevel="0" max="2" min="2" style="0" width="12.38"/>
    <col collapsed="false" customWidth="true" hidden="false" outlineLevel="0" max="6" min="3" style="0" width="11.13"/>
    <col collapsed="false" customWidth="true" hidden="false" outlineLevel="0" max="11" min="7" style="0" width="8.62"/>
    <col collapsed="false" customWidth="true" hidden="false" outlineLevel="0" max="1025" min="12" style="0" width="12.63"/>
  </cols>
  <sheetData>
    <row r="1" customFormat="false" ht="16.5" hidden="false" customHeight="true" outlineLevel="0" collapsed="false">
      <c r="A1" s="13" t="s">
        <v>6</v>
      </c>
      <c r="B1" s="13"/>
    </row>
    <row r="2" customFormat="false" ht="16.5" hidden="false" customHeight="true" outlineLevel="0" collapsed="false">
      <c r="A2" s="14"/>
      <c r="B2" s="14"/>
    </row>
    <row r="3" customFormat="false" ht="16.5" hidden="false" customHeight="true" outlineLevel="0" collapsed="false">
      <c r="A3" s="15" t="s">
        <v>7</v>
      </c>
      <c r="B3" s="15"/>
    </row>
    <row r="4" customFormat="false" ht="16.5" hidden="false" customHeight="true" outlineLevel="0" collapsed="false">
      <c r="A4" s="16" t="s">
        <v>8</v>
      </c>
      <c r="B4" s="16" t="s">
        <v>9</v>
      </c>
    </row>
    <row r="5" customFormat="false" ht="16.5" hidden="false" customHeight="true" outlineLevel="0" collapsed="false">
      <c r="A5" s="17" t="s">
        <v>10</v>
      </c>
      <c r="B5" s="18" t="n">
        <v>27.8</v>
      </c>
    </row>
    <row r="6" customFormat="false" ht="16.5" hidden="false" customHeight="true" outlineLevel="0" collapsed="false">
      <c r="A6" s="19" t="s">
        <v>11</v>
      </c>
      <c r="B6" s="20" t="n">
        <v>8</v>
      </c>
    </row>
    <row r="7" customFormat="false" ht="16.5" hidden="false" customHeight="true" outlineLevel="0" collapsed="false">
      <c r="A7" s="19" t="s">
        <v>12</v>
      </c>
      <c r="B7" s="20" t="n">
        <v>1</v>
      </c>
    </row>
    <row r="8" customFormat="false" ht="16.5" hidden="false" customHeight="true" outlineLevel="0" collapsed="false">
      <c r="A8" s="21" t="s">
        <v>13</v>
      </c>
      <c r="B8" s="22" t="n">
        <f aca="false">SUM(B5:B7)</f>
        <v>36.8</v>
      </c>
    </row>
    <row r="9" customFormat="false" ht="16.5" hidden="false" customHeight="true" outlineLevel="0" collapsed="false">
      <c r="A9" s="23" t="s">
        <v>14</v>
      </c>
      <c r="B9" s="24" t="n">
        <v>2.7777</v>
      </c>
    </row>
    <row r="10" customFormat="false" ht="16.5" hidden="false" customHeight="true" outlineLevel="0" collapsed="false">
      <c r="A10" s="23" t="s">
        <v>15</v>
      </c>
      <c r="B10" s="24" t="n">
        <v>8.3333</v>
      </c>
    </row>
    <row r="11" customFormat="false" ht="16.5" hidden="false" customHeight="true" outlineLevel="0" collapsed="false">
      <c r="A11" s="23" t="s">
        <v>16</v>
      </c>
      <c r="B11" s="24" t="n">
        <v>4.09</v>
      </c>
    </row>
    <row r="12" customFormat="false" ht="16.5" hidden="false" customHeight="true" outlineLevel="0" collapsed="false">
      <c r="A12" s="25" t="s">
        <v>17</v>
      </c>
      <c r="B12" s="22" t="n">
        <f aca="false">SUM(B9:B11)</f>
        <v>15.201</v>
      </c>
    </row>
    <row r="13" customFormat="false" ht="16.5" hidden="false" customHeight="true" outlineLevel="0" collapsed="false">
      <c r="A13" s="26" t="s">
        <v>18</v>
      </c>
      <c r="B13" s="27" t="n">
        <v>0.04</v>
      </c>
    </row>
    <row r="14" customFormat="false" ht="16.5" hidden="false" customHeight="true" outlineLevel="0" collapsed="false">
      <c r="A14" s="26" t="s">
        <v>19</v>
      </c>
      <c r="B14" s="27" t="n">
        <v>7.54</v>
      </c>
    </row>
    <row r="15" customFormat="false" ht="16.5" hidden="false" customHeight="true" outlineLevel="0" collapsed="false">
      <c r="A15" s="25" t="s">
        <v>20</v>
      </c>
      <c r="B15" s="22" t="n">
        <f aca="false">B12+B13+B14</f>
        <v>22.781</v>
      </c>
    </row>
    <row r="16" customFormat="false" ht="16.5" hidden="false" customHeight="true" outlineLevel="0" collapsed="false">
      <c r="A16" s="28" t="s">
        <v>21</v>
      </c>
      <c r="B16" s="29" t="n">
        <f aca="false">B8+B12+B13+B14</f>
        <v>59.581</v>
      </c>
    </row>
    <row r="17" customFormat="false" ht="16.5" hidden="false" customHeight="true" outlineLevel="0" collapsed="false">
      <c r="A17" s="23"/>
      <c r="B17" s="23"/>
    </row>
    <row r="18" customFormat="false" ht="16.5" hidden="false" customHeight="true" outlineLevel="0" collapsed="false">
      <c r="A18" s="28" t="s">
        <v>22</v>
      </c>
      <c r="B18" s="30" t="s">
        <v>23</v>
      </c>
    </row>
    <row r="19" customFormat="false" ht="16.5" hidden="false" customHeight="true" outlineLevel="0" collapsed="false">
      <c r="A19" s="25" t="s">
        <v>24</v>
      </c>
      <c r="B19" s="22" t="n">
        <v>954</v>
      </c>
    </row>
    <row r="20" customFormat="false" ht="16.5" hidden="false" customHeight="true" outlineLevel="0" collapsed="false">
      <c r="A20" s="23" t="s">
        <v>25</v>
      </c>
      <c r="B20" s="24" t="n">
        <v>4.3</v>
      </c>
    </row>
    <row r="21" customFormat="false" ht="16.5" hidden="false" customHeight="true" outlineLevel="0" collapsed="false">
      <c r="A21" s="23" t="s">
        <v>26</v>
      </c>
      <c r="B21" s="24" t="n">
        <v>2</v>
      </c>
    </row>
    <row r="22" customFormat="false" ht="16.5" hidden="false" customHeight="true" outlineLevel="0" collapsed="false">
      <c r="A22" s="23" t="s">
        <v>27</v>
      </c>
      <c r="B22" s="24" t="n">
        <v>20</v>
      </c>
    </row>
    <row r="23" customFormat="false" ht="16.5" hidden="false" customHeight="true" outlineLevel="0" collapsed="false">
      <c r="A23" s="23" t="s">
        <v>28</v>
      </c>
      <c r="B23" s="24" t="n">
        <f aca="false">B22*(B21)</f>
        <v>40</v>
      </c>
    </row>
    <row r="24" customFormat="false" ht="16.5" hidden="false" customHeight="true" outlineLevel="0" collapsed="false">
      <c r="A24" s="31" t="s">
        <v>29</v>
      </c>
      <c r="B24" s="32" t="s">
        <v>9</v>
      </c>
    </row>
    <row r="25" customFormat="false" ht="16.5" hidden="false" customHeight="true" outlineLevel="0" collapsed="false">
      <c r="A25" s="23" t="s">
        <v>30</v>
      </c>
      <c r="B25" s="24" t="n">
        <v>20</v>
      </c>
    </row>
  </sheetData>
  <mergeCells count="1">
    <mergeCell ref="A1:B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RowHeight="15" zeroHeight="false" outlineLevelRow="0" outlineLevelCol="0"/>
  <cols>
    <col collapsed="false" customWidth="true" hidden="false" outlineLevel="0" max="1" min="1" style="2" width="42.62"/>
    <col collapsed="false" customWidth="true" hidden="false" outlineLevel="0" max="2" min="2" style="0" width="3.38"/>
    <col collapsed="false" customWidth="true" hidden="false" outlineLevel="0" max="3" min="3" style="0" width="5.13"/>
    <col collapsed="false" customWidth="true" hidden="false" outlineLevel="0" max="4" min="4" style="0" width="31.87"/>
    <col collapsed="false" customWidth="true" hidden="false" outlineLevel="0" max="5" min="5" style="0" width="2.75"/>
    <col collapsed="false" customWidth="true" hidden="false" outlineLevel="0" max="6" min="6" style="33" width="11.13"/>
    <col collapsed="false" customWidth="true" hidden="false" outlineLevel="0" max="7" min="7" style="33" width="22.37"/>
    <col collapsed="false" customWidth="true" hidden="true" outlineLevel="0" max="8" min="8" style="2" width="79.25"/>
    <col collapsed="false" customWidth="true" hidden="true" outlineLevel="0" max="9" min="9" style="2" width="16.87"/>
    <col collapsed="false" customWidth="true" hidden="false" outlineLevel="0" max="10" min="10" style="0" width="8.62"/>
    <col collapsed="false" customWidth="true" hidden="false" outlineLevel="0" max="1025" min="11" style="0" width="12.63"/>
  </cols>
  <sheetData>
    <row r="1" customFormat="false" ht="15.75" hidden="false" customHeight="false" outlineLevel="0" collapsed="false">
      <c r="A1" s="34" t="s">
        <v>31</v>
      </c>
      <c r="B1" s="35"/>
      <c r="C1" s="36" t="s">
        <v>32</v>
      </c>
      <c r="D1" s="36"/>
      <c r="E1" s="35"/>
      <c r="F1" s="37" t="s">
        <v>33</v>
      </c>
      <c r="G1" s="37" t="s">
        <v>34</v>
      </c>
      <c r="H1" s="38" t="s">
        <v>35</v>
      </c>
      <c r="I1" s="38" t="s">
        <v>36</v>
      </c>
    </row>
    <row r="2" s="46" customFormat="true" ht="18.75" hidden="false" customHeight="true" outlineLevel="0" collapsed="false">
      <c r="A2" s="39" t="s">
        <v>37</v>
      </c>
      <c r="B2" s="35"/>
      <c r="C2" s="40" t="n">
        <v>1</v>
      </c>
      <c r="D2" s="41" t="s">
        <v>38</v>
      </c>
      <c r="E2" s="35"/>
      <c r="F2" s="42" t="s">
        <v>39</v>
      </c>
      <c r="G2" s="43" t="s">
        <v>40</v>
      </c>
      <c r="H2" s="44" t="s">
        <v>41</v>
      </c>
      <c r="I2" s="45" t="s">
        <v>42</v>
      </c>
    </row>
    <row r="3" s="46" customFormat="true" ht="18.75" hidden="false" customHeight="true" outlineLevel="0" collapsed="false">
      <c r="A3" s="39" t="s">
        <v>43</v>
      </c>
      <c r="B3" s="35"/>
      <c r="C3" s="40" t="n">
        <v>2</v>
      </c>
      <c r="D3" s="41" t="s">
        <v>44</v>
      </c>
      <c r="E3" s="35"/>
      <c r="F3" s="42" t="s">
        <v>45</v>
      </c>
      <c r="G3" s="43" t="s">
        <v>46</v>
      </c>
      <c r="H3" s="44" t="s">
        <v>47</v>
      </c>
      <c r="I3" s="45" t="s">
        <v>48</v>
      </c>
    </row>
    <row r="4" s="46" customFormat="true" ht="18.75" hidden="false" customHeight="true" outlineLevel="0" collapsed="false">
      <c r="A4" s="47" t="s">
        <v>49</v>
      </c>
      <c r="B4" s="35"/>
      <c r="C4" s="40" t="n">
        <v>3</v>
      </c>
      <c r="D4" s="41" t="s">
        <v>50</v>
      </c>
      <c r="E4" s="35"/>
      <c r="F4" s="42" t="s">
        <v>51</v>
      </c>
      <c r="G4" s="43" t="s">
        <v>52</v>
      </c>
      <c r="H4" s="44" t="s">
        <v>53</v>
      </c>
      <c r="I4" s="45" t="s">
        <v>54</v>
      </c>
    </row>
    <row r="5" s="46" customFormat="true" ht="15.75" hidden="false" customHeight="false" outlineLevel="0" collapsed="false">
      <c r="A5" s="48" t="s">
        <v>55</v>
      </c>
      <c r="B5" s="35"/>
      <c r="C5" s="40" t="n">
        <v>4</v>
      </c>
      <c r="D5" s="41" t="s">
        <v>56</v>
      </c>
      <c r="E5" s="35"/>
      <c r="F5" s="42" t="s">
        <v>57</v>
      </c>
      <c r="G5" s="43" t="s">
        <v>58</v>
      </c>
      <c r="H5" s="44" t="s">
        <v>59</v>
      </c>
      <c r="I5" s="45" t="s">
        <v>60</v>
      </c>
    </row>
    <row r="6" s="46" customFormat="true" ht="15.75" hidden="false" customHeight="false" outlineLevel="0" collapsed="false">
      <c r="A6" s="48" t="s">
        <v>61</v>
      </c>
      <c r="B6" s="35"/>
      <c r="C6" s="40" t="n">
        <v>5</v>
      </c>
      <c r="D6" s="41" t="s">
        <v>62</v>
      </c>
      <c r="E6" s="35"/>
      <c r="F6" s="42" t="s">
        <v>63</v>
      </c>
      <c r="G6" s="43" t="s">
        <v>64</v>
      </c>
      <c r="H6" s="44" t="s">
        <v>65</v>
      </c>
      <c r="I6" s="45" t="s">
        <v>66</v>
      </c>
    </row>
    <row r="7" customFormat="false" ht="15.75" hidden="false" customHeight="false" outlineLevel="0" collapsed="false">
      <c r="A7" s="48" t="s">
        <v>67</v>
      </c>
      <c r="B7" s="49"/>
      <c r="C7" s="40" t="n">
        <v>6</v>
      </c>
      <c r="D7" s="41" t="s">
        <v>68</v>
      </c>
      <c r="E7" s="49"/>
      <c r="F7" s="42" t="s">
        <v>69</v>
      </c>
      <c r="G7" s="43" t="s">
        <v>70</v>
      </c>
      <c r="H7" s="44" t="s">
        <v>71</v>
      </c>
      <c r="I7" s="45" t="s">
        <v>72</v>
      </c>
    </row>
    <row r="8" s="46" customFormat="true" ht="15.75" hidden="false" customHeight="false" outlineLevel="0" collapsed="false">
      <c r="A8" s="48" t="s">
        <v>73</v>
      </c>
      <c r="B8" s="49"/>
      <c r="C8" s="40" t="n">
        <v>7</v>
      </c>
      <c r="D8" s="41" t="s">
        <v>74</v>
      </c>
      <c r="E8" s="49"/>
      <c r="F8" s="42" t="s">
        <v>75</v>
      </c>
      <c r="G8" s="43" t="s">
        <v>76</v>
      </c>
      <c r="H8" s="44" t="s">
        <v>77</v>
      </c>
      <c r="I8" s="45" t="s">
        <v>78</v>
      </c>
    </row>
    <row r="9" s="46" customFormat="true" ht="15.75" hidden="false" customHeight="false" outlineLevel="0" collapsed="false">
      <c r="A9" s="48" t="s">
        <v>79</v>
      </c>
      <c r="B9" s="49"/>
      <c r="C9" s="40" t="n">
        <v>8</v>
      </c>
      <c r="D9" s="41" t="s">
        <v>80</v>
      </c>
      <c r="E9" s="49"/>
      <c r="F9" s="42" t="s">
        <v>81</v>
      </c>
      <c r="G9" s="43" t="s">
        <v>82</v>
      </c>
      <c r="H9" s="44" t="s">
        <v>83</v>
      </c>
      <c r="I9" s="45" t="s">
        <v>84</v>
      </c>
    </row>
    <row r="10" s="46" customFormat="true" ht="15.75" hidden="false" customHeight="false" outlineLevel="0" collapsed="false">
      <c r="A10" s="50" t="s">
        <v>85</v>
      </c>
      <c r="B10" s="49"/>
      <c r="C10" s="40" t="n">
        <v>9</v>
      </c>
      <c r="D10" s="41" t="s">
        <v>86</v>
      </c>
      <c r="E10" s="49"/>
      <c r="F10" s="42" t="s">
        <v>87</v>
      </c>
      <c r="G10" s="43" t="s">
        <v>88</v>
      </c>
      <c r="H10" s="44" t="s">
        <v>89</v>
      </c>
      <c r="I10" s="45" t="s">
        <v>90</v>
      </c>
    </row>
    <row r="11" s="46" customFormat="true" ht="15.75" hidden="false" customHeight="false" outlineLevel="0" collapsed="false">
      <c r="A11" s="48" t="s">
        <v>91</v>
      </c>
      <c r="B11" s="49"/>
      <c r="C11" s="40" t="n">
        <v>10</v>
      </c>
      <c r="D11" s="41" t="s">
        <v>92</v>
      </c>
      <c r="E11" s="49"/>
      <c r="F11" s="42" t="s">
        <v>93</v>
      </c>
      <c r="G11" s="43" t="s">
        <v>94</v>
      </c>
      <c r="H11" s="44" t="s">
        <v>95</v>
      </c>
      <c r="I11" s="45" t="s">
        <v>96</v>
      </c>
    </row>
    <row r="12" customFormat="false" ht="15.75" hidden="false" customHeight="false" outlineLevel="0" collapsed="false">
      <c r="A12" s="48" t="s">
        <v>97</v>
      </c>
      <c r="B12" s="49"/>
      <c r="C12" s="49"/>
      <c r="D12" s="49"/>
      <c r="E12" s="49"/>
      <c r="F12" s="42" t="s">
        <v>98</v>
      </c>
      <c r="G12" s="43" t="s">
        <v>99</v>
      </c>
      <c r="H12" s="44" t="s">
        <v>100</v>
      </c>
      <c r="I12" s="45" t="s">
        <v>101</v>
      </c>
    </row>
    <row r="13" customFormat="false" ht="15.75" hidden="false" customHeight="false" outlineLevel="0" collapsed="false">
      <c r="A13" s="48" t="s">
        <v>102</v>
      </c>
      <c r="B13" s="49"/>
      <c r="C13" s="49"/>
      <c r="D13" s="49"/>
      <c r="E13" s="49"/>
      <c r="F13" s="42" t="s">
        <v>103</v>
      </c>
      <c r="G13" s="43" t="s">
        <v>104</v>
      </c>
      <c r="H13" s="44" t="s">
        <v>105</v>
      </c>
      <c r="I13" s="45" t="s">
        <v>106</v>
      </c>
    </row>
    <row r="14" customFormat="false" ht="15.75" hidden="false" customHeight="false" outlineLevel="0" collapsed="false">
      <c r="A14" s="51" t="s">
        <v>107</v>
      </c>
      <c r="B14" s="49"/>
      <c r="C14" s="49"/>
      <c r="D14" s="49"/>
      <c r="E14" s="49"/>
      <c r="F14" s="42" t="s">
        <v>108</v>
      </c>
      <c r="G14" s="43" t="s">
        <v>109</v>
      </c>
      <c r="H14" s="44" t="s">
        <v>110</v>
      </c>
      <c r="I14" s="45" t="s">
        <v>111</v>
      </c>
    </row>
    <row r="15" customFormat="false" ht="15.75" hidden="false" customHeight="false" outlineLevel="0" collapsed="false">
      <c r="A15" s="48" t="s">
        <v>112</v>
      </c>
      <c r="B15" s="49"/>
      <c r="C15" s="49"/>
      <c r="D15" s="49"/>
      <c r="E15" s="49"/>
      <c r="F15" s="42" t="s">
        <v>113</v>
      </c>
      <c r="G15" s="43" t="s">
        <v>114</v>
      </c>
      <c r="H15" s="44" t="s">
        <v>115</v>
      </c>
      <c r="I15" s="45" t="s">
        <v>116</v>
      </c>
    </row>
    <row r="16" customFormat="false" ht="15.75" hidden="false" customHeight="true" outlineLevel="0" collapsed="false">
      <c r="A16" s="48" t="s">
        <v>117</v>
      </c>
      <c r="B16" s="49"/>
      <c r="C16" s="49"/>
      <c r="D16" s="49"/>
      <c r="E16" s="49"/>
      <c r="F16" s="42" t="s">
        <v>118</v>
      </c>
      <c r="G16" s="43" t="s">
        <v>119</v>
      </c>
      <c r="H16" s="44" t="s">
        <v>120</v>
      </c>
      <c r="I16" s="45" t="s">
        <v>121</v>
      </c>
    </row>
    <row r="17" s="46" customFormat="true" ht="16.5" hidden="false" customHeight="true" outlineLevel="0" collapsed="false">
      <c r="A17" s="48" t="s">
        <v>122</v>
      </c>
      <c r="B17" s="49"/>
      <c r="C17" s="49"/>
      <c r="D17" s="49"/>
      <c r="E17" s="49"/>
      <c r="F17" s="42" t="s">
        <v>123</v>
      </c>
      <c r="G17" s="43" t="s">
        <v>124</v>
      </c>
      <c r="H17" s="44" t="s">
        <v>125</v>
      </c>
      <c r="I17" s="45" t="s">
        <v>126</v>
      </c>
    </row>
    <row r="18" s="46" customFormat="true" ht="15.75" hidden="false" customHeight="false" outlineLevel="0" collapsed="false">
      <c r="A18" s="48" t="s">
        <v>127</v>
      </c>
      <c r="B18" s="49"/>
      <c r="C18" s="49"/>
      <c r="D18" s="49"/>
      <c r="E18" s="49"/>
      <c r="F18" s="42" t="s">
        <v>128</v>
      </c>
      <c r="G18" s="43" t="s">
        <v>129</v>
      </c>
      <c r="H18" s="44" t="s">
        <v>130</v>
      </c>
      <c r="I18" s="45" t="s">
        <v>131</v>
      </c>
    </row>
    <row r="19" s="46" customFormat="true" ht="15.75" hidden="false" customHeight="false" outlineLevel="0" collapsed="false">
      <c r="A19" s="48" t="s">
        <v>132</v>
      </c>
      <c r="B19" s="49"/>
      <c r="C19" s="49"/>
      <c r="D19" s="49"/>
      <c r="E19" s="49"/>
      <c r="F19" s="33"/>
      <c r="G19" s="52"/>
      <c r="H19" s="2"/>
      <c r="I19" s="2"/>
    </row>
    <row r="20" s="46" customFormat="true" ht="15.75" hidden="false" customHeight="false" outlineLevel="0" collapsed="false">
      <c r="A20" s="48" t="s">
        <v>133</v>
      </c>
      <c r="B20" s="49"/>
      <c r="C20" s="49"/>
      <c r="D20" s="49"/>
      <c r="E20" s="49"/>
      <c r="F20" s="33"/>
      <c r="G20" s="52"/>
      <c r="H20" s="2"/>
      <c r="I20" s="2"/>
    </row>
    <row r="21" s="46" customFormat="true" ht="15.75" hidden="false" customHeight="false" outlineLevel="0" collapsed="false">
      <c r="A21" s="48" t="s">
        <v>134</v>
      </c>
      <c r="B21" s="49"/>
      <c r="C21" s="49"/>
      <c r="D21" s="49"/>
      <c r="E21" s="49"/>
      <c r="F21" s="33"/>
      <c r="G21" s="52"/>
      <c r="H21" s="2"/>
      <c r="I21" s="2"/>
    </row>
    <row r="22" s="46" customFormat="true" ht="15.75" hidden="false" customHeight="false" outlineLevel="0" collapsed="false">
      <c r="A22" s="48" t="s">
        <v>135</v>
      </c>
      <c r="B22" s="49"/>
      <c r="C22" s="49"/>
      <c r="D22" s="49"/>
      <c r="E22" s="49"/>
      <c r="F22" s="33"/>
      <c r="G22" s="52"/>
      <c r="H22" s="2"/>
      <c r="I22" s="2"/>
    </row>
    <row r="23" customFormat="false" ht="15.75" hidden="false" customHeight="false" outlineLevel="0" collapsed="false">
      <c r="A23" s="48" t="s">
        <v>136</v>
      </c>
      <c r="B23" s="49"/>
      <c r="C23" s="49"/>
      <c r="D23" s="49"/>
      <c r="E23" s="49"/>
      <c r="F23" s="52"/>
      <c r="G23" s="52"/>
    </row>
    <row r="24" customFormat="false" ht="15.75" hidden="false" customHeight="false" outlineLevel="0" collapsed="false">
      <c r="A24" s="48" t="s">
        <v>137</v>
      </c>
      <c r="B24" s="49"/>
      <c r="C24" s="49"/>
      <c r="D24" s="49"/>
      <c r="E24" s="49"/>
      <c r="G24" s="52"/>
    </row>
    <row r="25" customFormat="false" ht="15.75" hidden="false" customHeight="false" outlineLevel="0" collapsed="false">
      <c r="A25" s="48" t="s">
        <v>138</v>
      </c>
      <c r="B25" s="49"/>
      <c r="C25" s="49"/>
      <c r="D25" s="49"/>
      <c r="E25" s="49"/>
      <c r="G25" s="52"/>
    </row>
    <row r="26" customFormat="false" ht="15.75" hidden="false" customHeight="false" outlineLevel="0" collapsed="false">
      <c r="A26" s="48" t="s">
        <v>139</v>
      </c>
      <c r="B26" s="49"/>
      <c r="C26" s="49"/>
      <c r="D26" s="49"/>
      <c r="E26" s="49"/>
      <c r="G26" s="52"/>
    </row>
    <row r="27" customFormat="false" ht="15.75" hidden="false" customHeight="false" outlineLevel="0" collapsed="false">
      <c r="A27" s="48" t="s">
        <v>140</v>
      </c>
      <c r="B27" s="49"/>
      <c r="C27" s="49"/>
      <c r="D27" s="49"/>
      <c r="E27" s="49"/>
      <c r="F27" s="52"/>
      <c r="G27" s="52"/>
    </row>
    <row r="28" customFormat="false" ht="15.75" hidden="false" customHeight="false" outlineLevel="0" collapsed="false">
      <c r="A28" s="48" t="s">
        <v>141</v>
      </c>
      <c r="B28" s="49"/>
      <c r="C28" s="49"/>
      <c r="D28" s="49"/>
      <c r="E28" s="49"/>
      <c r="F28" s="52"/>
      <c r="G28" s="52"/>
    </row>
    <row r="29" customFormat="false" ht="15.75" hidden="false" customHeight="false" outlineLevel="0" collapsed="false"/>
    <row r="30" customFormat="false" ht="15.75" hidden="false" customHeight="false" outlineLevel="0" collapsed="false"/>
    <row r="31" customFormat="false" ht="15.75" hidden="false" customHeight="false" outlineLevel="0" collapsed="false"/>
    <row r="32" customFormat="false" ht="15.75" hidden="false" customHeight="false" outlineLevel="0" collapsed="false"/>
    <row r="33" customFormat="false" ht="15.75" hidden="false" customHeight="false" outlineLevel="0" collapsed="false"/>
    <row r="34" customFormat="false" ht="15.75" hidden="false" customHeight="false" outlineLevel="0" collapsed="false"/>
    <row r="35" customFormat="false" ht="15.75" hidden="false" customHeight="false" outlineLevel="0" collapsed="false"/>
    <row r="36" customFormat="false" ht="15.75" hidden="false" customHeight="false" outlineLevel="0" collapsed="false"/>
    <row r="37" customFormat="false" ht="15.75" hidden="false" customHeight="false" outlineLevel="0" collapsed="false"/>
    <row r="38" customFormat="false" ht="15.75" hidden="false" customHeight="false" outlineLevel="0" collapsed="false"/>
    <row r="39" customFormat="false" ht="15.75" hidden="false" customHeight="false" outlineLevel="0" collapsed="false"/>
    <row r="40" customFormat="false" ht="15.75" hidden="false" customHeight="false" outlineLevel="0" collapsed="false"/>
    <row r="41" customFormat="false" ht="15.75" hidden="false" customHeight="false" outlineLevel="0" collapsed="false"/>
    <row r="42" customFormat="false" ht="15.75" hidden="false" customHeight="false" outlineLevel="0" collapsed="false"/>
    <row r="43" customFormat="false" ht="15.75" hidden="false" customHeight="false" outlineLevel="0" collapsed="false"/>
    <row r="44" customFormat="false" ht="15.75" hidden="false" customHeight="false" outlineLevel="0" collapsed="false"/>
    <row r="45" customFormat="false" ht="15.75" hidden="false" customHeight="false" outlineLevel="0" collapsed="false"/>
    <row r="46" customFormat="false" ht="15.75" hidden="false" customHeight="false" outlineLevel="0" collapsed="false"/>
    <row r="47" customFormat="false" ht="15.75" hidden="false" customHeight="false" outlineLevel="0" collapsed="false"/>
    <row r="48" customFormat="false" ht="15.75" hidden="false" customHeight="false" outlineLevel="0" collapsed="false"/>
    <row r="49" customFormat="false" ht="15.75" hidden="false" customHeight="false" outlineLevel="0" collapsed="false"/>
    <row r="50" customFormat="false" ht="15.75" hidden="false" customHeight="false" outlineLevel="0" collapsed="false"/>
    <row r="51" customFormat="false" ht="15.75" hidden="false" customHeight="false" outlineLevel="0" collapsed="false"/>
    <row r="52" customFormat="false" ht="15.75" hidden="false" customHeight="false" outlineLevel="0" collapsed="false"/>
    <row r="53" customFormat="false" ht="15.75" hidden="false" customHeight="false" outlineLevel="0" collapsed="false"/>
    <row r="54" customFormat="false" ht="15.75" hidden="false" customHeight="false" outlineLevel="0" collapsed="false"/>
    <row r="55" customFormat="false" ht="15.75" hidden="false" customHeight="false" outlineLevel="0" collapsed="false"/>
    <row r="56" customFormat="false" ht="15.75" hidden="false" customHeight="false" outlineLevel="0" collapsed="false"/>
    <row r="57" customFormat="false" ht="15.75" hidden="false" customHeight="false" outlineLevel="0" collapsed="false"/>
    <row r="58" customFormat="false" ht="15.75" hidden="false" customHeight="false" outlineLevel="0" collapsed="false"/>
    <row r="59" customFormat="false" ht="15.75" hidden="false" customHeight="false" outlineLevel="0" collapsed="false"/>
    <row r="60" customFormat="false" ht="15.75" hidden="false" customHeight="false" outlineLevel="0" collapsed="false"/>
    <row r="61" customFormat="false" ht="15.75" hidden="false" customHeight="false" outlineLevel="0" collapsed="false"/>
    <row r="62" customFormat="false" ht="15.75" hidden="false" customHeight="false" outlineLevel="0" collapsed="false"/>
    <row r="63" customFormat="false" ht="15.75" hidden="false" customHeight="false" outlineLevel="0" collapsed="false"/>
    <row r="64" customFormat="false" ht="15.75" hidden="false" customHeight="false" outlineLevel="0" collapsed="false"/>
    <row r="65" customFormat="false" ht="15.75" hidden="false" customHeight="false" outlineLevel="0" collapsed="false"/>
    <row r="66" customFormat="false" ht="15.75" hidden="false" customHeight="false" outlineLevel="0" collapsed="false"/>
    <row r="67" customFormat="false" ht="15.75" hidden="false" customHeight="false" outlineLevel="0" collapsed="false"/>
    <row r="68" customFormat="false" ht="15.75" hidden="false" customHeight="false" outlineLevel="0" collapsed="false"/>
    <row r="69" customFormat="false" ht="15.75" hidden="false" customHeight="false" outlineLevel="0" collapsed="false"/>
    <row r="70" customFormat="false" ht="15.75" hidden="false" customHeight="false" outlineLevel="0" collapsed="false"/>
    <row r="71" customFormat="false" ht="15.75" hidden="false" customHeight="false" outlineLevel="0" collapsed="false"/>
    <row r="72" customFormat="false" ht="15.75" hidden="false" customHeight="false" outlineLevel="0" collapsed="false"/>
    <row r="73" customFormat="false" ht="15.75" hidden="false" customHeight="false" outlineLevel="0" collapsed="false"/>
    <row r="74" customFormat="false" ht="15.75" hidden="false" customHeight="false" outlineLevel="0" collapsed="false"/>
    <row r="75" customFormat="false" ht="15.75" hidden="false" customHeight="false" outlineLevel="0" collapsed="false"/>
    <row r="76" customFormat="false" ht="15.75" hidden="false" customHeight="false" outlineLevel="0" collapsed="false"/>
    <row r="77" customFormat="false" ht="15.75" hidden="false" customHeight="false" outlineLevel="0" collapsed="false"/>
    <row r="78" customFormat="false" ht="15.75" hidden="false" customHeight="false" outlineLevel="0" collapsed="false"/>
    <row r="79" customFormat="false" ht="15.75" hidden="false" customHeight="false" outlineLevel="0" collapsed="false"/>
    <row r="80" customFormat="false" ht="15.75" hidden="false" customHeight="false" outlineLevel="0" collapsed="false"/>
    <row r="81" customFormat="false" ht="15.75" hidden="false" customHeight="false" outlineLevel="0" collapsed="false"/>
    <row r="82" customFormat="false" ht="15.75" hidden="false" customHeight="false" outlineLevel="0" collapsed="false"/>
    <row r="83" customFormat="false" ht="15.75" hidden="false" customHeight="false" outlineLevel="0" collapsed="false"/>
    <row r="84" customFormat="false" ht="15.75" hidden="false" customHeight="false" outlineLevel="0" collapsed="false"/>
    <row r="85" customFormat="false" ht="15.75" hidden="false" customHeight="false" outlineLevel="0" collapsed="false"/>
    <row r="86" customFormat="false" ht="15.75" hidden="false" customHeight="false" outlineLevel="0" collapsed="false"/>
    <row r="87" customFormat="false" ht="15.75" hidden="false" customHeight="false" outlineLevel="0" collapsed="false"/>
    <row r="88" customFormat="false" ht="15.75" hidden="false" customHeight="false" outlineLevel="0" collapsed="false"/>
    <row r="89" customFormat="false" ht="15.75" hidden="false" customHeight="false" outlineLevel="0" collapsed="false"/>
    <row r="90" customFormat="false" ht="15.75" hidden="false" customHeight="false" outlineLevel="0" collapsed="false"/>
    <row r="91" customFormat="false" ht="15.75" hidden="false" customHeight="false" outlineLevel="0" collapsed="false"/>
    <row r="92" customFormat="false" ht="15.75" hidden="false" customHeight="false" outlineLevel="0" collapsed="false"/>
    <row r="93" customFormat="false" ht="15.75" hidden="false" customHeight="false" outlineLevel="0" collapsed="false"/>
    <row r="94" customFormat="false" ht="15.75" hidden="false" customHeight="false" outlineLevel="0" collapsed="false"/>
    <row r="95" customFormat="false" ht="15.75" hidden="false" customHeight="false" outlineLevel="0" collapsed="false"/>
    <row r="96" customFormat="false" ht="15.75" hidden="false" customHeight="false" outlineLevel="0" collapsed="false"/>
    <row r="97" customFormat="false" ht="15.75" hidden="false" customHeight="false" outlineLevel="0" collapsed="false"/>
    <row r="98" customFormat="false" ht="15.75" hidden="false" customHeight="false" outlineLevel="0" collapsed="false"/>
    <row r="99" customFormat="false" ht="15.75" hidden="false" customHeight="false" outlineLevel="0" collapsed="false"/>
    <row r="100" customFormat="false" ht="15.75" hidden="false" customHeight="false" outlineLevel="0" collapsed="false"/>
    <row r="101" customFormat="false" ht="15.75" hidden="false" customHeight="false" outlineLevel="0" collapsed="false"/>
    <row r="102" customFormat="false" ht="15.75" hidden="false" customHeight="false" outlineLevel="0" collapsed="false"/>
    <row r="103" customFormat="false" ht="15.75" hidden="false" customHeight="false" outlineLevel="0" collapsed="false"/>
    <row r="104" customFormat="false" ht="15.75" hidden="false" customHeight="false" outlineLevel="0" collapsed="false"/>
    <row r="105" customFormat="false" ht="15.75" hidden="false" customHeight="false" outlineLevel="0" collapsed="false"/>
    <row r="106" customFormat="false" ht="15.75" hidden="false" customHeight="false" outlineLevel="0" collapsed="false"/>
    <row r="107" customFormat="false" ht="15.75" hidden="false" customHeight="false" outlineLevel="0" collapsed="false"/>
    <row r="108" customFormat="false" ht="15.75" hidden="false" customHeight="false" outlineLevel="0" collapsed="false"/>
    <row r="109" customFormat="false" ht="15.75" hidden="false" customHeight="false" outlineLevel="0" collapsed="false"/>
    <row r="110" customFormat="false" ht="15.75" hidden="false" customHeight="false" outlineLevel="0" collapsed="false"/>
    <row r="111" customFormat="false" ht="15.75" hidden="false" customHeight="false" outlineLevel="0" collapsed="false"/>
    <row r="112" customFormat="false" ht="15.75" hidden="false" customHeight="false" outlineLevel="0" collapsed="false"/>
    <row r="113" customFormat="false" ht="15.75" hidden="false" customHeight="false" outlineLevel="0" collapsed="false"/>
    <row r="114" customFormat="false" ht="15.75" hidden="false" customHeight="false" outlineLevel="0" collapsed="false"/>
    <row r="115" customFormat="false" ht="15.75" hidden="false" customHeight="false" outlineLevel="0" collapsed="false"/>
    <row r="116" customFormat="false" ht="15.75" hidden="false" customHeight="false" outlineLevel="0" collapsed="false"/>
  </sheetData>
  <mergeCells count="1">
    <mergeCell ref="C1:D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1035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2018-06-25T09:30:59Z</dcterms:created>
  <dc:creator>Gustavo Waschburger</dc:creator>
  <dc:description/>
  <dc:language>pt-BR</dc:language>
  <cp:lastModifiedBy>Sandra Schimitt</cp:lastModifiedBy>
  <cp:lastPrinted>2021-11-22T13:42:09Z</cp:lastPrinted>
  <dcterms:modified xsi:type="dcterms:W3CDTF">2021-12-09T12:30:55Z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